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f\ФЭО 5\Л.Х\.СОВЕТ ДЕПУТАТОВ\2022г\__ от .04.2022 Решение Отчет за 2020 и назн публич слуш-й\.Отчет об исполнении бюджета с приложениями для КСП 2020\"/>
    </mc:Choice>
  </mc:AlternateContent>
  <bookViews>
    <workbookView xWindow="120" yWindow="228" windowWidth="11292" windowHeight="469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8" i="1" l="1"/>
  <c r="C26" i="1" l="1"/>
  <c r="F27" i="1" l="1"/>
  <c r="C13" i="2" l="1"/>
  <c r="C8" i="2"/>
</calcChain>
</file>

<file path=xl/sharedStrings.xml><?xml version="1.0" encoding="utf-8"?>
<sst xmlns="http://schemas.openxmlformats.org/spreadsheetml/2006/main" count="40" uniqueCount="35">
  <si>
    <t xml:space="preserve">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</si>
  <si>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сельского поселения Алябьевский</t>
  </si>
  <si>
    <t>Исполнено, рублей</t>
  </si>
  <si>
    <t xml:space="preserve">                                                                                                                        от __.__.2015 г.  №___</t>
  </si>
  <si>
    <t>Приложение 8</t>
  </si>
  <si>
    <t>Иные межбюджетные трансферты бюджету сельского поселения Алябьевский из бюджета Советского района за 2014 год</t>
  </si>
  <si>
    <t>Наименование цели расходования</t>
  </si>
  <si>
    <t>№ п/п</t>
  </si>
  <si>
    <t xml:space="preserve">ВСЕГО </t>
  </si>
  <si>
    <t>Выплата денежного поощрения лучшим муниципальным учреждения культуры, находящимся на территории сельских поселений и их работникам</t>
  </si>
  <si>
    <t>в том числе:</t>
  </si>
  <si>
    <t xml:space="preserve"> - директору муниципального бюджетного учреждения "Сельский культурно-спортивный комплекс "Авангард" с.п.Алябьевский</t>
  </si>
  <si>
    <t xml:space="preserve"> - муниципальному бюджетному учреждению "Сельский культурно-спортивный комплекс "Авангард" с.п.Алябьевский</t>
  </si>
  <si>
    <t>ЛО</t>
  </si>
  <si>
    <t>Реализация мероприятий по содействию трудоустройству граждан</t>
  </si>
  <si>
    <t>Реализация мероприятий по организации отдыха и оздоровление детей в каникулярный период муниципальной программы "Развитие образования в Советском районе на 2014-2016 годы"</t>
  </si>
  <si>
    <t>Социально-значимые расходы (заработная плата, отчисления от заработной платы, коммунальные услуги)</t>
  </si>
  <si>
    <t>Строительство (реконструкция), капитальный ремонт и ремонт автомобильных дорог общего пользования местного значения в рамках муниципальной программы "Совершенствование и развитие сети автомобильных дорог общего пользования местного значения в Советском районе на 2015-2018 годы"</t>
  </si>
  <si>
    <t>Обеспечение сбалансированности бюджета</t>
  </si>
  <si>
    <t>Создание условий для деятельности народных дружин</t>
  </si>
  <si>
    <t>Иные межбюджетные трансферты на поощрение за развитие практики инициативного бюджетирования</t>
  </si>
  <si>
    <t>Иные межбюджетные трансферты бюджету сельского поселения Алябьевский из бюджета Советского района за 2021 год</t>
  </si>
  <si>
    <t>Иные межбюджетные трансферты на реализацию инициативных проектов- Универсальная спортивная площадка</t>
  </si>
  <si>
    <t>Иные межбюджетные трансферты на благоустройство территории</t>
  </si>
  <si>
    <t>Иные межбюджетные трансферты из резервного фонда  Правительства  ХМАО-Югры на реализацию программы-современная городская среда</t>
  </si>
  <si>
    <t>Иные межбюджетные трансферты на софинансирование из резервного фонда Правительства ХМАО-Югры на благоустройство территории</t>
  </si>
  <si>
    <t>Финансовая помощь(наказы избирателей) МБУ СКСОК «Авангард» с.п. Алябьевский на приобретение цифрового микшерного пульта</t>
  </si>
  <si>
    <t>Финансовая помощь (наказы избирателей) финансовая помощь на строительство универсальной строительной площадки и на приобретение и установку спортивного оборудования на объекте «Универсальная спортивная плошадка».</t>
  </si>
  <si>
    <t>ИМБТ для поощрения достижений наилучших значений показателей деятельности органов местного самоуправления</t>
  </si>
  <si>
    <t>ИМБТ в целях реализации мероприятий по недопущению подтопления талыми водами</t>
  </si>
  <si>
    <t>ИМБТ на реализацию инициативного проекта"Универсальная спортивная площадка"</t>
  </si>
  <si>
    <t xml:space="preserve">ИМБТ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</si>
  <si>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к отчету об исполнении бюджета</t>
  </si>
  <si>
    <t>по Администрации сельского поселения Алябьевский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</si>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</sst>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7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view="pageBreakPreview" zoomScaleNormal="85" zoomScaleSheetLayoutView="100" workbookViewId="0">
      <selection activeCell="C2" sqref="C2:C4"/>
    </sheetView>
  </sheetViews>
  <sheetFormatPr defaultRowHeight="14.4" x14ac:dyDescent="0.3"/>
  <cols>
    <col min="1" max="1" width="9.109375" style="9"/>
    <col min="2" max="2" width="58.44140625" customWidth="1"/>
    <col min="3" max="3" width="15.109375" customWidth="1"/>
    <col min="4" max="4" width="13.33203125" hidden="1" customWidth="1"/>
    <col min="5" max="5" width="0" hidden="1" customWidth="1"/>
    <col min="6" max="6" width="19" hidden="1" customWidth="1"/>
    <col min="7" max="8" width="0" hidden="1" customWidth="1"/>
  </cols>
  <sheetData>
    <row r="1" spans="1:4" s="3" customFormat="1" x14ac:dyDescent="0.3">
      <c r="A1" s="8"/>
      <c r="B1" s="2"/>
      <c r="C1" s="2" t="s">
        <v>4</v>
      </c>
    </row>
    <row r="2" spans="1:4" s="3" customFormat="1" x14ac:dyDescent="0.3">
      <c r="A2" s="8"/>
      <c r="B2" s="2"/>
      <c r="C2" s="26" t="s">
        <v>32</v>
      </c>
    </row>
    <row r="3" spans="1:4" s="3" customFormat="1" x14ac:dyDescent="0.3">
      <c r="A3" s="8"/>
      <c r="B3" s="2"/>
      <c r="C3" s="26" t="s">
        <v>33</v>
      </c>
    </row>
    <row r="4" spans="1:4" s="3" customFormat="1" x14ac:dyDescent="0.3">
      <c r="A4" s="8"/>
      <c r="B4" s="2"/>
      <c r="C4" s="26" t="s">
        <v>34</v>
      </c>
    </row>
    <row r="5" spans="1:4" s="3" customFormat="1" ht="31.5" customHeight="1" x14ac:dyDescent="0.3">
      <c r="A5" s="25" t="s">
        <v>21</v>
      </c>
      <c r="B5" s="25"/>
      <c r="C5" s="25"/>
    </row>
    <row r="6" spans="1:4" ht="15" x14ac:dyDescent="0.25">
      <c r="B6" s="1"/>
    </row>
    <row r="7" spans="1:4" ht="26.4" x14ac:dyDescent="0.3">
      <c r="A7" s="10" t="s">
        <v>7</v>
      </c>
      <c r="B7" s="5" t="s">
        <v>6</v>
      </c>
      <c r="C7" s="5" t="s">
        <v>2</v>
      </c>
    </row>
    <row r="8" spans="1:4" ht="39.6" x14ac:dyDescent="0.3">
      <c r="A8" s="10">
        <v>1</v>
      </c>
      <c r="B8" s="21" t="s">
        <v>31</v>
      </c>
      <c r="C8" s="22">
        <f>645056.88+1008935.13+183776.87</f>
        <v>1837768.88</v>
      </c>
    </row>
    <row r="9" spans="1:4" x14ac:dyDescent="0.3">
      <c r="A9" s="10">
        <v>2</v>
      </c>
      <c r="B9" s="17" t="s">
        <v>14</v>
      </c>
      <c r="C9" s="11">
        <v>534243.43000000005</v>
      </c>
      <c r="D9" s="20"/>
    </row>
    <row r="10" spans="1:4" ht="38.25" hidden="1" x14ac:dyDescent="0.25">
      <c r="A10" s="10"/>
      <c r="B10" s="18" t="s">
        <v>15</v>
      </c>
      <c r="C10" s="12"/>
      <c r="D10" s="20" t="s">
        <v>13</v>
      </c>
    </row>
    <row r="11" spans="1:4" ht="43.95" hidden="1" customHeight="1" x14ac:dyDescent="0.25">
      <c r="A11" s="10">
        <v>3</v>
      </c>
      <c r="B11" s="18"/>
      <c r="C11" s="12"/>
      <c r="D11" s="20"/>
    </row>
    <row r="12" spans="1:4" x14ac:dyDescent="0.3">
      <c r="A12" s="10">
        <v>3</v>
      </c>
      <c r="B12" s="18" t="s">
        <v>19</v>
      </c>
      <c r="C12" s="12">
        <v>30321.65</v>
      </c>
      <c r="D12" s="20"/>
    </row>
    <row r="13" spans="1:4" ht="27.6" customHeight="1" x14ac:dyDescent="0.3">
      <c r="A13" s="10">
        <v>4</v>
      </c>
      <c r="B13" s="18" t="s">
        <v>22</v>
      </c>
      <c r="C13" s="12">
        <v>1484379.6</v>
      </c>
      <c r="D13" s="20"/>
    </row>
    <row r="14" spans="1:4" ht="30" customHeight="1" x14ac:dyDescent="0.3">
      <c r="A14" s="10">
        <v>5</v>
      </c>
      <c r="B14" s="18" t="s">
        <v>23</v>
      </c>
      <c r="C14" s="12">
        <v>1295414.57</v>
      </c>
      <c r="D14" s="20"/>
    </row>
    <row r="15" spans="1:4" ht="34.799999999999997" customHeight="1" x14ac:dyDescent="0.3">
      <c r="A15" s="10">
        <v>6</v>
      </c>
      <c r="B15" s="18" t="s">
        <v>25</v>
      </c>
      <c r="C15" s="12">
        <v>143934.95000000001</v>
      </c>
      <c r="D15" s="20"/>
    </row>
    <row r="16" spans="1:4" ht="39.6" x14ac:dyDescent="0.3">
      <c r="A16" s="10">
        <v>7</v>
      </c>
      <c r="B16" s="18" t="s">
        <v>24</v>
      </c>
      <c r="C16" s="12">
        <v>183776.87</v>
      </c>
      <c r="D16" s="20"/>
    </row>
    <row r="17" spans="1:6" ht="26.4" x14ac:dyDescent="0.3">
      <c r="A17" s="10">
        <v>8</v>
      </c>
      <c r="B17" s="18" t="s">
        <v>26</v>
      </c>
      <c r="C17" s="12">
        <v>334620</v>
      </c>
      <c r="D17" s="20"/>
    </row>
    <row r="18" spans="1:6" ht="52.8" x14ac:dyDescent="0.3">
      <c r="A18" s="10">
        <v>9</v>
      </c>
      <c r="B18" s="18" t="s">
        <v>27</v>
      </c>
      <c r="C18" s="12">
        <v>257000</v>
      </c>
      <c r="D18" s="20"/>
    </row>
    <row r="19" spans="1:6" ht="26.4" x14ac:dyDescent="0.3">
      <c r="A19" s="10">
        <v>10</v>
      </c>
      <c r="B19" s="19" t="s">
        <v>16</v>
      </c>
      <c r="C19" s="24">
        <v>3769000</v>
      </c>
      <c r="D19" s="20"/>
    </row>
    <row r="20" spans="1:6" x14ac:dyDescent="0.3">
      <c r="A20" s="10">
        <v>11</v>
      </c>
      <c r="B20" s="19" t="s">
        <v>18</v>
      </c>
      <c r="C20" s="24">
        <v>13706200</v>
      </c>
      <c r="D20" s="20"/>
    </row>
    <row r="21" spans="1:6" ht="27" hidden="1" customHeight="1" x14ac:dyDescent="0.25">
      <c r="A21" s="10">
        <v>11</v>
      </c>
      <c r="B21" s="18" t="s">
        <v>20</v>
      </c>
      <c r="C21" s="12"/>
      <c r="D21" s="20"/>
    </row>
    <row r="22" spans="1:6" ht="63.75" hidden="1" x14ac:dyDescent="0.25">
      <c r="A22" s="10"/>
      <c r="B22" s="19" t="s">
        <v>17</v>
      </c>
      <c r="C22" s="12"/>
      <c r="D22" s="20"/>
    </row>
    <row r="23" spans="1:6" ht="26.4" x14ac:dyDescent="0.3">
      <c r="A23" s="10">
        <v>12</v>
      </c>
      <c r="B23" s="19" t="s">
        <v>28</v>
      </c>
      <c r="C23" s="12">
        <v>179000</v>
      </c>
      <c r="D23" s="20"/>
    </row>
    <row r="24" spans="1:6" ht="26.4" x14ac:dyDescent="0.3">
      <c r="A24" s="10">
        <v>13</v>
      </c>
      <c r="B24" s="19" t="s">
        <v>30</v>
      </c>
      <c r="C24" s="12">
        <v>343700.4</v>
      </c>
      <c r="D24" s="20"/>
    </row>
    <row r="25" spans="1:6" ht="26.4" x14ac:dyDescent="0.3">
      <c r="A25" s="10">
        <v>14</v>
      </c>
      <c r="B25" s="19" t="s">
        <v>29</v>
      </c>
      <c r="C25" s="12">
        <v>121000</v>
      </c>
      <c r="D25" s="20"/>
    </row>
    <row r="26" spans="1:6" ht="27" customHeight="1" x14ac:dyDescent="0.3">
      <c r="A26" s="10"/>
      <c r="B26" s="16" t="s">
        <v>8</v>
      </c>
      <c r="C26" s="7">
        <f>SUM(C8:C25)</f>
        <v>24220360.349999998</v>
      </c>
      <c r="F26" s="23">
        <v>30594922</v>
      </c>
    </row>
    <row r="27" spans="1:6" x14ac:dyDescent="0.3">
      <c r="B27" s="3"/>
      <c r="F27" s="23">
        <f>C26-F26</f>
        <v>-6374561.6500000022</v>
      </c>
    </row>
  </sheetData>
  <mergeCells count="1">
    <mergeCell ref="A5:C5"/>
  </mergeCells>
  <printOptions horizontalCentered="1"/>
  <pageMargins left="0.70866141732283472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80" zoomScaleNormal="80" workbookViewId="0">
      <selection activeCell="C1" sqref="C1:C4"/>
    </sheetView>
  </sheetViews>
  <sheetFormatPr defaultRowHeight="14.4" x14ac:dyDescent="0.3"/>
  <cols>
    <col min="1" max="1" width="9.109375" style="9"/>
    <col min="2" max="2" width="64" customWidth="1"/>
    <col min="3" max="3" width="15.109375" customWidth="1"/>
  </cols>
  <sheetData>
    <row r="1" spans="1:3" s="3" customFormat="1" x14ac:dyDescent="0.3">
      <c r="A1" s="8"/>
      <c r="B1" s="2"/>
      <c r="C1" s="15" t="s">
        <v>4</v>
      </c>
    </row>
    <row r="2" spans="1:3" s="3" customFormat="1" x14ac:dyDescent="0.3">
      <c r="A2" s="8"/>
      <c r="B2" s="2"/>
      <c r="C2" s="15" t="s">
        <v>0</v>
      </c>
    </row>
    <row r="3" spans="1:3" s="3" customFormat="1" x14ac:dyDescent="0.3">
      <c r="A3" s="8"/>
      <c r="B3" s="2"/>
      <c r="C3" s="15" t="s">
        <v>1</v>
      </c>
    </row>
    <row r="4" spans="1:3" s="3" customFormat="1" x14ac:dyDescent="0.3">
      <c r="A4" s="8"/>
      <c r="B4" s="2"/>
      <c r="C4" s="15" t="s">
        <v>3</v>
      </c>
    </row>
    <row r="5" spans="1:3" s="3" customFormat="1" ht="37.5" customHeight="1" x14ac:dyDescent="0.3">
      <c r="A5" s="25" t="s">
        <v>5</v>
      </c>
      <c r="B5" s="25"/>
      <c r="C5" s="25"/>
    </row>
    <row r="6" spans="1:3" ht="15" x14ac:dyDescent="0.25">
      <c r="B6" s="1"/>
    </row>
    <row r="7" spans="1:3" ht="26.4" x14ac:dyDescent="0.3">
      <c r="A7" s="10" t="s">
        <v>7</v>
      </c>
      <c r="B7" s="4" t="s">
        <v>6</v>
      </c>
      <c r="C7" s="5" t="s">
        <v>2</v>
      </c>
    </row>
    <row r="8" spans="1:3" ht="24" x14ac:dyDescent="0.3">
      <c r="A8" s="10">
        <v>1</v>
      </c>
      <c r="B8" s="13" t="s">
        <v>9</v>
      </c>
      <c r="C8" s="11">
        <f>C10+C11</f>
        <v>150000</v>
      </c>
    </row>
    <row r="9" spans="1:3" x14ac:dyDescent="0.3">
      <c r="A9" s="10"/>
      <c r="B9" s="14" t="s">
        <v>10</v>
      </c>
      <c r="C9" s="12"/>
    </row>
    <row r="10" spans="1:3" ht="24" x14ac:dyDescent="0.3">
      <c r="A10" s="10"/>
      <c r="B10" s="14" t="s">
        <v>12</v>
      </c>
      <c r="C10" s="12">
        <v>100000</v>
      </c>
    </row>
    <row r="11" spans="1:3" ht="24" x14ac:dyDescent="0.3">
      <c r="A11" s="10"/>
      <c r="B11" s="14" t="s">
        <v>11</v>
      </c>
      <c r="C11" s="12">
        <v>50000</v>
      </c>
    </row>
    <row r="12" spans="1:3" ht="15" x14ac:dyDescent="0.25">
      <c r="A12" s="10"/>
      <c r="B12" s="14"/>
      <c r="C12" s="12"/>
    </row>
    <row r="13" spans="1:3" x14ac:dyDescent="0.3">
      <c r="A13" s="10"/>
      <c r="B13" s="6" t="s">
        <v>8</v>
      </c>
      <c r="C13" s="7">
        <f>SUM(C10:C12)</f>
        <v>150000</v>
      </c>
    </row>
  </sheetData>
  <mergeCells count="1"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GBUH</cp:lastModifiedBy>
  <cp:lastPrinted>2021-03-15T12:23:32Z</cp:lastPrinted>
  <dcterms:created xsi:type="dcterms:W3CDTF">2014-03-12T12:10:43Z</dcterms:created>
  <dcterms:modified xsi:type="dcterms:W3CDTF">2022-03-16T21:12:55Z</dcterms:modified>
</cp:coreProperties>
</file>