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f\на САЙТ отправлено Л.Х\Отчет об исполнении бюджета за 2017 год\"/>
    </mc:Choice>
  </mc:AlternateContent>
  <bookViews>
    <workbookView xWindow="120" yWindow="168" windowWidth="11292" windowHeight="4752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5" i="1" l="1"/>
  <c r="C27" i="1" l="1"/>
  <c r="C25" i="1"/>
  <c r="C21" i="1"/>
  <c r="D13" i="1"/>
  <c r="C13" i="1"/>
  <c r="D27" i="1" l="1"/>
  <c r="D25" i="1"/>
  <c r="D10" i="1" s="1"/>
  <c r="D9" i="1"/>
  <c r="C9" i="1"/>
  <c r="C10" i="1" l="1"/>
</calcChain>
</file>

<file path=xl/sharedStrings.xml><?xml version="1.0" encoding="utf-8"?>
<sst xmlns="http://schemas.openxmlformats.org/spreadsheetml/2006/main" count="47" uniqueCount="33">
  <si>
    <t>Наименование расходного обязательства</t>
  </si>
  <si>
    <t xml:space="preserve">ВСЕГО </t>
  </si>
  <si>
    <t xml:space="preserve">оплата труда </t>
  </si>
  <si>
    <r>
      <t xml:space="preserve">штатная численность, </t>
    </r>
    <r>
      <rPr>
        <i/>
        <sz val="10"/>
        <color theme="1"/>
        <rFont val="Times New Roman"/>
        <family val="1"/>
        <charset val="204"/>
      </rPr>
      <t>ед.</t>
    </r>
  </si>
  <si>
    <r>
      <t xml:space="preserve">расходы (211,213) </t>
    </r>
    <r>
      <rPr>
        <i/>
        <sz val="10"/>
        <color theme="1"/>
        <rFont val="Times New Roman"/>
        <family val="1"/>
        <charset val="204"/>
      </rPr>
      <t>тыс.руб.</t>
    </r>
  </si>
  <si>
    <t>в том числе:</t>
  </si>
  <si>
    <t xml:space="preserve"> В том числе:</t>
  </si>
  <si>
    <t>Бюджетные ассигнования, направленные на оплату труда (денежное довольствие, денежное содержание)</t>
  </si>
  <si>
    <r>
      <t xml:space="preserve">штатная численность, </t>
    </r>
    <r>
      <rPr>
        <b/>
        <i/>
        <sz val="10"/>
        <color theme="1"/>
        <rFont val="Times New Roman"/>
        <family val="1"/>
        <charset val="204"/>
      </rPr>
      <t>ед.</t>
    </r>
  </si>
  <si>
    <r>
      <t xml:space="preserve">расходы (211,213) </t>
    </r>
    <r>
      <rPr>
        <b/>
        <i/>
        <sz val="10"/>
        <color theme="1"/>
        <rFont val="Times New Roman"/>
        <family val="1"/>
        <charset val="204"/>
      </rPr>
      <t>тыс.руб.</t>
    </r>
  </si>
  <si>
    <t>Денежное содержание муниципальных  служащих                                                                (Рз 0104)</t>
  </si>
  <si>
    <t>Работников, оплата труда которых осуществляется по ЕТС   (Рз 0104)</t>
  </si>
  <si>
    <t>Денежное содержание немуниципальных  служащих                                                          (Рз 0104)</t>
  </si>
  <si>
    <t>Денежное содержание муниципальных  служащих                                                                (Рз 0304)</t>
  </si>
  <si>
    <t>Денежное содержание немуниципальных  служащих                                                                      (Рз 0203)</t>
  </si>
  <si>
    <t xml:space="preserve">Факт </t>
  </si>
  <si>
    <t xml:space="preserve">                       администрация -     </t>
  </si>
  <si>
    <t>План</t>
  </si>
  <si>
    <t>Культура (Рз 0801)</t>
  </si>
  <si>
    <t>Спорт (Рз 1101)</t>
  </si>
  <si>
    <t>Денежное вознаграждение выборного должностного лица                                   (Рз 0102)</t>
  </si>
  <si>
    <t xml:space="preserve">                       МБУ СКСОК «Авангард»:             </t>
  </si>
  <si>
    <t xml:space="preserve">                       - культура           </t>
  </si>
  <si>
    <t xml:space="preserve">                       - спорт </t>
  </si>
  <si>
    <t xml:space="preserve">14 единиц   </t>
  </si>
  <si>
    <t>Приложение 10</t>
  </si>
  <si>
    <t>2017 год</t>
  </si>
  <si>
    <t xml:space="preserve">14 единиц (в т.ч. 1 -должность муниципальной службы; 9- муниципальные служащие; 3-немуниципальные служащие; 1-работник, оплата труда которого осуществляется по ЕТС )         </t>
  </si>
  <si>
    <t>8 единиц</t>
  </si>
  <si>
    <t>Штатная численность:  36 единиц.</t>
  </si>
  <si>
    <t>к отчету об исполнении бюджета</t>
  </si>
  <si>
    <t>по Администрации сельского поселения Алябьевский</t>
  </si>
  <si>
    <t>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</si>
</sst>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/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0" fillId="0" borderId="0" xfId="0" applyFill="1"/>
    <xf numFmtId="0" fontId="7" fillId="0" borderId="1" xfId="0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right" vertical="top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topLeftCell="A22" workbookViewId="0">
      <selection activeCell="F30" sqref="F30:F35"/>
    </sheetView>
  </sheetViews>
  <sheetFormatPr defaultRowHeight="14.4" x14ac:dyDescent="0.3"/>
  <cols>
    <col min="1" max="1" width="28.6640625" customWidth="1"/>
    <col min="2" max="2" width="25.109375" customWidth="1"/>
    <col min="3" max="4" width="17.44140625" customWidth="1"/>
    <col min="5" max="6" width="8.88671875" customWidth="1"/>
  </cols>
  <sheetData>
    <row r="1" spans="1:6" s="14" customFormat="1" x14ac:dyDescent="0.3">
      <c r="A1" s="13"/>
      <c r="D1" s="13" t="s">
        <v>25</v>
      </c>
    </row>
    <row r="2" spans="1:6" s="14" customFormat="1" x14ac:dyDescent="0.3">
      <c r="A2" s="13"/>
      <c r="D2" s="16" t="s">
        <v>30</v>
      </c>
    </row>
    <row r="3" spans="1:6" s="14" customFormat="1" x14ac:dyDescent="0.3">
      <c r="A3" s="13"/>
      <c r="D3" s="16" t="s">
        <v>31</v>
      </c>
    </row>
    <row r="4" spans="1:6" s="14" customFormat="1" x14ac:dyDescent="0.3">
      <c r="A4" s="13"/>
      <c r="D4" s="16" t="s">
        <v>32</v>
      </c>
    </row>
    <row r="5" spans="1:6" ht="28.5" customHeight="1" x14ac:dyDescent="0.3">
      <c r="A5" s="25" t="s">
        <v>7</v>
      </c>
      <c r="B5" s="26"/>
      <c r="C5" s="26"/>
      <c r="D5" s="26"/>
    </row>
    <row r="6" spans="1:6" x14ac:dyDescent="0.3">
      <c r="A6" s="1"/>
    </row>
    <row r="7" spans="1:6" x14ac:dyDescent="0.3">
      <c r="A7" s="20" t="s">
        <v>0</v>
      </c>
      <c r="B7" s="21"/>
      <c r="C7" s="28" t="s">
        <v>26</v>
      </c>
      <c r="D7" s="28"/>
    </row>
    <row r="8" spans="1:6" ht="15" customHeight="1" x14ac:dyDescent="0.3">
      <c r="A8" s="22"/>
      <c r="B8" s="23"/>
      <c r="C8" s="7" t="s">
        <v>17</v>
      </c>
      <c r="D8" s="7" t="s">
        <v>15</v>
      </c>
    </row>
    <row r="9" spans="1:6" x14ac:dyDescent="0.3">
      <c r="A9" s="4" t="s">
        <v>1</v>
      </c>
      <c r="B9" s="4" t="s">
        <v>8</v>
      </c>
      <c r="C9" s="4">
        <f>C12+C14+C16+C18+C20+C22+C24+C26</f>
        <v>39.299999999999997</v>
      </c>
      <c r="D9" s="6">
        <f>D12+D14+D16+D18+D20+D22+D24+D26</f>
        <v>36</v>
      </c>
    </row>
    <row r="10" spans="1:6" x14ac:dyDescent="0.3">
      <c r="A10" s="4" t="s">
        <v>2</v>
      </c>
      <c r="B10" s="17" t="s">
        <v>9</v>
      </c>
      <c r="C10" s="17">
        <f>C13+C15+C17+C19+C21+C23+C25+C27</f>
        <v>21460.809999999998</v>
      </c>
      <c r="D10" s="17">
        <f>D13+D15+D17+D19+D21+D23+D25+D27</f>
        <v>21460.809999999998</v>
      </c>
    </row>
    <row r="11" spans="1:6" x14ac:dyDescent="0.3">
      <c r="A11" s="5" t="s">
        <v>5</v>
      </c>
      <c r="B11" s="12"/>
      <c r="C11" s="12"/>
      <c r="D11" s="12"/>
    </row>
    <row r="12" spans="1:6" x14ac:dyDescent="0.3">
      <c r="A12" s="27" t="s">
        <v>20</v>
      </c>
      <c r="B12" s="12" t="s">
        <v>3</v>
      </c>
      <c r="C12" s="12">
        <v>1</v>
      </c>
      <c r="D12" s="12">
        <v>1</v>
      </c>
    </row>
    <row r="13" spans="1:6" ht="23.25" customHeight="1" x14ac:dyDescent="0.3">
      <c r="A13" s="27"/>
      <c r="B13" s="12" t="s">
        <v>4</v>
      </c>
      <c r="C13" s="12">
        <f>1146.44+321.85</f>
        <v>1468.29</v>
      </c>
      <c r="D13" s="12">
        <f>1146.44+321.85</f>
        <v>1468.29</v>
      </c>
    </row>
    <row r="14" spans="1:6" x14ac:dyDescent="0.3">
      <c r="A14" s="27" t="s">
        <v>10</v>
      </c>
      <c r="B14" s="12" t="s">
        <v>3</v>
      </c>
      <c r="C14" s="15">
        <v>8</v>
      </c>
      <c r="D14" s="15">
        <v>8</v>
      </c>
    </row>
    <row r="15" spans="1:6" ht="26.25" customHeight="1" x14ac:dyDescent="0.3">
      <c r="A15" s="27"/>
      <c r="B15" s="12" t="s">
        <v>4</v>
      </c>
      <c r="C15" s="15">
        <f>6578.1</f>
        <v>6578.1</v>
      </c>
      <c r="D15" s="15">
        <v>6578.1</v>
      </c>
      <c r="E15" s="8"/>
      <c r="F15" s="8"/>
    </row>
    <row r="16" spans="1:6" x14ac:dyDescent="0.3">
      <c r="A16" s="27" t="s">
        <v>11</v>
      </c>
      <c r="B16" s="12" t="s">
        <v>3</v>
      </c>
      <c r="C16" s="15">
        <v>1</v>
      </c>
      <c r="D16" s="15">
        <v>1</v>
      </c>
    </row>
    <row r="17" spans="1:6" x14ac:dyDescent="0.3">
      <c r="A17" s="27"/>
      <c r="B17" s="12" t="s">
        <v>4</v>
      </c>
      <c r="C17" s="15">
        <v>370.5</v>
      </c>
      <c r="D17" s="15">
        <v>370.5</v>
      </c>
    </row>
    <row r="18" spans="1:6" x14ac:dyDescent="0.3">
      <c r="A18" s="27" t="s">
        <v>12</v>
      </c>
      <c r="B18" s="12" t="s">
        <v>3</v>
      </c>
      <c r="C18" s="15">
        <v>2</v>
      </c>
      <c r="D18" s="15">
        <v>2</v>
      </c>
    </row>
    <row r="19" spans="1:6" ht="27.75" customHeight="1" x14ac:dyDescent="0.3">
      <c r="A19" s="27"/>
      <c r="B19" s="12" t="s">
        <v>4</v>
      </c>
      <c r="C19" s="15">
        <v>1215.8</v>
      </c>
      <c r="D19" s="15">
        <v>1215.8</v>
      </c>
      <c r="E19" s="8"/>
      <c r="F19" s="8"/>
    </row>
    <row r="20" spans="1:6" ht="15" customHeight="1" x14ac:dyDescent="0.3">
      <c r="A20" s="29" t="s">
        <v>14</v>
      </c>
      <c r="B20" s="12" t="s">
        <v>3</v>
      </c>
      <c r="C20" s="12">
        <v>1</v>
      </c>
      <c r="D20" s="12">
        <v>1</v>
      </c>
    </row>
    <row r="21" spans="1:6" ht="23.25" customHeight="1" x14ac:dyDescent="0.3">
      <c r="A21" s="30"/>
      <c r="B21" s="12" t="s">
        <v>4</v>
      </c>
      <c r="C21" s="12">
        <f>287.3+85.55</f>
        <v>372.85</v>
      </c>
      <c r="D21" s="12">
        <v>372.85</v>
      </c>
    </row>
    <row r="22" spans="1:6" ht="15" customHeight="1" x14ac:dyDescent="0.3">
      <c r="A22" s="27" t="s">
        <v>13</v>
      </c>
      <c r="B22" s="12" t="s">
        <v>3</v>
      </c>
      <c r="C22" s="12">
        <v>1</v>
      </c>
      <c r="D22" s="12">
        <v>1</v>
      </c>
    </row>
    <row r="23" spans="1:6" ht="23.25" customHeight="1" x14ac:dyDescent="0.3">
      <c r="A23" s="27"/>
      <c r="B23" s="12" t="s">
        <v>4</v>
      </c>
      <c r="C23" s="12">
        <v>679.2</v>
      </c>
      <c r="D23" s="12">
        <v>679.2</v>
      </c>
    </row>
    <row r="24" spans="1:6" x14ac:dyDescent="0.3">
      <c r="A24" s="24" t="s">
        <v>18</v>
      </c>
      <c r="B24" s="12" t="s">
        <v>3</v>
      </c>
      <c r="C24" s="12">
        <v>15.5</v>
      </c>
      <c r="D24" s="12">
        <v>14</v>
      </c>
    </row>
    <row r="25" spans="1:6" x14ac:dyDescent="0.3">
      <c r="A25" s="24"/>
      <c r="B25" s="12" t="s">
        <v>4</v>
      </c>
      <c r="C25" s="12">
        <f>6369.14+1891.1</f>
        <v>8260.24</v>
      </c>
      <c r="D25" s="12">
        <f>C25</f>
        <v>8260.24</v>
      </c>
    </row>
    <row r="26" spans="1:6" x14ac:dyDescent="0.3">
      <c r="A26" s="24" t="s">
        <v>19</v>
      </c>
      <c r="B26" s="12" t="s">
        <v>3</v>
      </c>
      <c r="C26" s="12">
        <v>9.8000000000000007</v>
      </c>
      <c r="D26" s="12">
        <v>8</v>
      </c>
    </row>
    <row r="27" spans="1:6" x14ac:dyDescent="0.3">
      <c r="A27" s="24"/>
      <c r="B27" s="12" t="s">
        <v>4</v>
      </c>
      <c r="C27" s="12">
        <f>1939.47+576.36</f>
        <v>2515.83</v>
      </c>
      <c r="D27" s="12">
        <f>C27</f>
        <v>2515.83</v>
      </c>
    </row>
    <row r="28" spans="1:6" ht="22.5" customHeight="1" x14ac:dyDescent="0.3">
      <c r="A28" s="2" t="s">
        <v>29</v>
      </c>
      <c r="B28" s="14"/>
      <c r="C28" s="14"/>
      <c r="D28" s="14"/>
    </row>
    <row r="29" spans="1:6" x14ac:dyDescent="0.3">
      <c r="A29" s="2" t="s">
        <v>6</v>
      </c>
      <c r="B29" s="14"/>
      <c r="C29" s="14"/>
      <c r="D29" s="14"/>
    </row>
    <row r="30" spans="1:6" ht="39.75" customHeight="1" x14ac:dyDescent="0.3">
      <c r="A30" s="10" t="s">
        <v>16</v>
      </c>
      <c r="B30" s="19" t="s">
        <v>27</v>
      </c>
      <c r="C30" s="19"/>
      <c r="D30" s="19"/>
      <c r="E30" s="9"/>
    </row>
    <row r="31" spans="1:6" x14ac:dyDescent="0.3">
      <c r="A31" s="2" t="s">
        <v>21</v>
      </c>
      <c r="B31" s="18"/>
      <c r="C31" s="14"/>
      <c r="D31" s="14"/>
    </row>
    <row r="32" spans="1:6" x14ac:dyDescent="0.3">
      <c r="A32" s="2" t="s">
        <v>22</v>
      </c>
      <c r="B32" s="18" t="s">
        <v>24</v>
      </c>
      <c r="C32" s="14"/>
      <c r="D32" s="14"/>
    </row>
    <row r="33" spans="1:6" x14ac:dyDescent="0.3">
      <c r="A33" s="2" t="s">
        <v>23</v>
      </c>
      <c r="B33" s="2" t="s">
        <v>28</v>
      </c>
      <c r="F33" s="11"/>
    </row>
    <row r="34" spans="1:6" ht="15.6" x14ac:dyDescent="0.3">
      <c r="A34" s="3"/>
    </row>
  </sheetData>
  <mergeCells count="12">
    <mergeCell ref="B30:D30"/>
    <mergeCell ref="A7:B8"/>
    <mergeCell ref="A26:A27"/>
    <mergeCell ref="A5:D5"/>
    <mergeCell ref="A14:A15"/>
    <mergeCell ref="A16:A17"/>
    <mergeCell ref="A18:A19"/>
    <mergeCell ref="A22:A23"/>
    <mergeCell ref="A24:A25"/>
    <mergeCell ref="C7:D7"/>
    <mergeCell ref="A12:A13"/>
    <mergeCell ref="A20:A21"/>
  </mergeCells>
  <printOptions horizontalCentered="1"/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GBUH</cp:lastModifiedBy>
  <cp:lastPrinted>2018-03-03T12:22:42Z</cp:lastPrinted>
  <dcterms:created xsi:type="dcterms:W3CDTF">2014-03-12T12:10:43Z</dcterms:created>
  <dcterms:modified xsi:type="dcterms:W3CDTF">2020-04-28T11:06:51Z</dcterms:modified>
</cp:coreProperties>
</file>